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KTUALIS\!Minerva\teljes_kozzetetel\ready\"/>
    </mc:Choice>
  </mc:AlternateContent>
  <xr:revisionPtr revIDLastSave="0" documentId="13_ncr:1_{53FDD44C-0902-454F-A13B-5F9CDE4A950A}" xr6:coauthVersionLast="47" xr6:coauthVersionMax="47" xr10:uidLastSave="{00000000-0000-0000-0000-000000000000}"/>
  <bookViews>
    <workbookView xWindow="-23148" yWindow="-108" windowWidth="23256" windowHeight="13896" xr2:uid="{16CD64AB-05C7-4356-AA0C-561774FACE57}"/>
  </bookViews>
  <sheets>
    <sheet name="kampany_statisztika" sheetId="11" r:id="rId1"/>
    <sheet name="valtozo_lista" sheetId="1" r:id="rId2"/>
    <sheet name="K1" sheetId="2" r:id="rId3"/>
    <sheet name="K2" sheetId="3" r:id="rId4"/>
    <sheet name="K3" sheetId="4" r:id="rId5"/>
    <sheet name="K4" sheetId="5" r:id="rId6"/>
    <sheet name="K5" sheetId="6" r:id="rId7"/>
    <sheet name="K6" sheetId="7" r:id="rId8"/>
    <sheet name="K7" sheetId="8" r:id="rId9"/>
    <sheet name="K8" sheetId="9" r:id="rId10"/>
    <sheet name="K9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" i="11" l="1"/>
</calcChain>
</file>

<file path=xl/sharedStrings.xml><?xml version="1.0" encoding="utf-8"?>
<sst xmlns="http://schemas.openxmlformats.org/spreadsheetml/2006/main" count="732" uniqueCount="262">
  <si>
    <t>K1</t>
  </si>
  <si>
    <t>he_or_she</t>
  </si>
  <si>
    <t>korcsoport</t>
  </si>
  <si>
    <t>megye</t>
  </si>
  <si>
    <t>telepules_jogallas</t>
  </si>
  <si>
    <t>vegzettseg</t>
  </si>
  <si>
    <t>reszvetel_szavaz</t>
  </si>
  <si>
    <t>partpreferencia</t>
  </si>
  <si>
    <t>ROBOT</t>
  </si>
  <si>
    <t>haboru_vege</t>
  </si>
  <si>
    <t>kozhangulat</t>
  </si>
  <si>
    <t>kozhangulat_oka</t>
  </si>
  <si>
    <t>legnagyobb_problema</t>
  </si>
  <si>
    <t>veszely</t>
  </si>
  <si>
    <t>problema_koltsegek</t>
  </si>
  <si>
    <t>problema_megelhetes</t>
  </si>
  <si>
    <t>megtakaritas</t>
  </si>
  <si>
    <t>allami_eu</t>
  </si>
  <si>
    <t>fiatalsag</t>
  </si>
  <si>
    <t>haboru</t>
  </si>
  <si>
    <t>orban_viktor</t>
  </si>
  <si>
    <t>magyar_peter</t>
  </si>
  <si>
    <t>donald_trump</t>
  </si>
  <si>
    <t>putyin</t>
  </si>
  <si>
    <t>K2</t>
  </si>
  <si>
    <t>kapu_tibor</t>
  </si>
  <si>
    <t>K3</t>
  </si>
  <si>
    <t>valasztas_kimenetel</t>
  </si>
  <si>
    <t>vereseg_elismer</t>
  </si>
  <si>
    <t>nem_elismer</t>
  </si>
  <si>
    <t>otthon_start</t>
  </si>
  <si>
    <t>otthon_start2</t>
  </si>
  <si>
    <t>K4</t>
  </si>
  <si>
    <t>gazdasagi_aktivitas</t>
  </si>
  <si>
    <t>pol_aktivitas</t>
  </si>
  <si>
    <t>velemeny</t>
  </si>
  <si>
    <t>velemeny_kul</t>
  </si>
  <si>
    <t>orban_4ev</t>
  </si>
  <si>
    <t>kire_fogad</t>
  </si>
  <si>
    <t>migr_vs_korr</t>
  </si>
  <si>
    <t>megosz_vs_kulf</t>
  </si>
  <si>
    <t>nyugdij_vs_ado</t>
  </si>
  <si>
    <t>energia_vs_katona</t>
  </si>
  <si>
    <t>hirforras</t>
  </si>
  <si>
    <t>kozossegi_media</t>
  </si>
  <si>
    <t>fake</t>
  </si>
  <si>
    <t>dontes</t>
  </si>
  <si>
    <t>korabbi_szavaz</t>
  </si>
  <si>
    <t>K5</t>
  </si>
  <si>
    <t>focimeccs</t>
  </si>
  <si>
    <t>elo_vs_kepernyo</t>
  </si>
  <si>
    <t>egyesulet</t>
  </si>
  <si>
    <t>foci_tamogatas</t>
  </si>
  <si>
    <t>szavaz_2022</t>
  </si>
  <si>
    <t>karacsony</t>
  </si>
  <si>
    <t>karacsony_db</t>
  </si>
  <si>
    <t>templom</t>
  </si>
  <si>
    <t>advent</t>
  </si>
  <si>
    <t>adakozas</t>
  </si>
  <si>
    <t>kilatas</t>
  </si>
  <si>
    <t>tisza_ado</t>
  </si>
  <si>
    <t>szomszed_partpref</t>
  </si>
  <si>
    <t>fidesz_jelolt</t>
  </si>
  <si>
    <t>tisza_jelolt</t>
  </si>
  <si>
    <t>jelolt_ismertseg</t>
  </si>
  <si>
    <t>orban_vs_magyar</t>
  </si>
  <si>
    <t>tizezer</t>
  </si>
  <si>
    <t>tizezer_szam</t>
  </si>
  <si>
    <t>eroszak</t>
  </si>
  <si>
    <t>szavazati_jog</t>
  </si>
  <si>
    <t>szavazati_jog_feltetel</t>
  </si>
  <si>
    <t>eu</t>
  </si>
  <si>
    <t>K6</t>
  </si>
  <si>
    <t>K7</t>
  </si>
  <si>
    <t>auto</t>
  </si>
  <si>
    <t>dohanyzas</t>
  </si>
  <si>
    <t>eu_tamogatas</t>
  </si>
  <si>
    <t>kulfoldi_befolyas</t>
  </si>
  <si>
    <t>kik_befolyasoljak</t>
  </si>
  <si>
    <t>kik_befolyasoljak_orszag</t>
  </si>
  <si>
    <t>aktiv_reszvetel</t>
  </si>
  <si>
    <t>szavazas_idojaras</t>
  </si>
  <si>
    <t>szavazas_sor</t>
  </si>
  <si>
    <t>szavazas_napszak</t>
  </si>
  <si>
    <t>szavazas_kivel</t>
  </si>
  <si>
    <t>szavazas_lakhely</t>
  </si>
  <si>
    <t>szavazas_hol</t>
  </si>
  <si>
    <t>szavazas_ertesito</t>
  </si>
  <si>
    <t>biztos_partrpref</t>
  </si>
  <si>
    <t>szavaz_egyeve</t>
  </si>
  <si>
    <t>szavaz_jelolt</t>
  </si>
  <si>
    <t>kormanyvalt</t>
  </si>
  <si>
    <t>ember_vs_gep</t>
  </si>
  <si>
    <t>irany</t>
  </si>
  <si>
    <t>miniszterelnok</t>
  </si>
  <si>
    <t>anyagi_helyzet</t>
  </si>
  <si>
    <t>valasztas_nem_megy</t>
  </si>
  <si>
    <t>valasztas_felteteles_uj</t>
  </si>
  <si>
    <t>szazforint_clustered</t>
  </si>
  <si>
    <t>szazforint_szamok</t>
  </si>
  <si>
    <t>kozhangulat_valtozas</t>
  </si>
  <si>
    <t>K8</t>
  </si>
  <si>
    <t>K9</t>
  </si>
  <si>
    <t>valoszinuleg_szavaz_szazalek</t>
  </si>
  <si>
    <t>valoszinuleg_nem_szavaz_szazalek</t>
  </si>
  <si>
    <t>ok_nem_szavaz</t>
  </si>
  <si>
    <t>partpreferencia_nem_megy</t>
  </si>
  <si>
    <t>szavaz_jelolt_nem_megy</t>
  </si>
  <si>
    <t>kampany1</t>
  </si>
  <si>
    <t>kampany2</t>
  </si>
  <si>
    <t>part_dontes</t>
  </si>
  <si>
    <t>part_mikor</t>
  </si>
  <si>
    <t>Ön férfi vagy nő?</t>
  </si>
  <si>
    <t>Életkori csoport</t>
  </si>
  <si>
    <t>Megye</t>
  </si>
  <si>
    <t>Lakóhely jogállása</t>
  </si>
  <si>
    <t>Végzettség</t>
  </si>
  <si>
    <t>A következő kérdésem: ha most vasárnap országgyűlési választásokat tartanának, Ön elmenne-e szavazni?</t>
  </si>
  <si>
    <t>Pártpreferencia</t>
  </si>
  <si>
    <t>Ezt a beszélgetést, amiben most részt vett, egy mesterséges intelligencia asszisztens vezette. Milyen érzés volt Önnek?</t>
  </si>
  <si>
    <t>Ön szerint milyen a közhangulat mostanában az országunkban? Az emberek többsége inkább jól, vagy inkább rosszul érzi magát?</t>
  </si>
  <si>
    <t>Ki vagy mi tehet elsősorban erről a hangulatról?</t>
  </si>
  <si>
    <t>Mit gondol, mi a legnagyobb probléma ma az országban?</t>
  </si>
  <si>
    <t>Ön szerint melyik ország vagy szervezet jelenti a legnagyobb fenyegetést a világra?</t>
  </si>
  <si>
    <t>Az első állítás, hogy nagyon megemelkedtek a napi bevásárlás költségei. Mennyire ért egyet ezzel?</t>
  </si>
  <si>
    <t>A következő állítás, hogy problémát jelentenek a megélhetés költségei?</t>
  </si>
  <si>
    <t>És mennyire ért egyet azzal, hogy van elég megtakarításunk a váratlan dolgokra?</t>
  </si>
  <si>
    <t>A következő állítás, ha megbetegszem, tudom hogy jó kezekben leszek az állami egészségügyben. Ezzel mennyire ért egyet?</t>
  </si>
  <si>
    <t>A következő állítás, az, hogy agggasztónak tartom a fiatalság kilátásait a jövőre nézve.</t>
  </si>
  <si>
    <t>És végül, úgy gondolom, hogy nem lesz háború Magyarországon a következő öt évben.</t>
  </si>
  <si>
    <t>Orbán Viktor jellemzése</t>
  </si>
  <si>
    <t>Magyar Péter jellemzése</t>
  </si>
  <si>
    <t>Donald Trump jellemzése</t>
  </si>
  <si>
    <t>Putyin jellemzése</t>
  </si>
  <si>
    <t>Ön szerint vége lesz-e az orosz ukrán háborúnak idén?</t>
  </si>
  <si>
    <t>Változó neve</t>
  </si>
  <si>
    <t>Kérdés szövege</t>
  </si>
  <si>
    <t>Korcsoport</t>
  </si>
  <si>
    <t>Település jogállása</t>
  </si>
  <si>
    <t>Szeretném megkérdezni, hogy mi az Ön legmagasabb iskolai végzettsége?</t>
  </si>
  <si>
    <t>Ha most vasárnap országgyűlési választásokat tartanának, Ön elmenne-e szavazni? Biztosan elmenne, vagy valószínűleg elmenne, vagy valószínűleg nem menne el vagy biztosan nem menne el?</t>
  </si>
  <si>
    <t>A következő állítás, hogy problémát jelentenek a megélhetés költségei? Ezzel egyáltalán nem ért egyet, vagy inkább nem ért egyet, vagy inkább egyetért vagy pedig teljesen egyetért?</t>
  </si>
  <si>
    <t>Kapu Tibor jelenleg űrhajósként képviseli Magyarországot a világűrben. Mit gondol kell nekünk magyar űrhajós?</t>
  </si>
  <si>
    <t>Ön szerint mi játsza majd a legfontosabb szerepet a választás végkimenetelében?</t>
  </si>
  <si>
    <t>A választás kimenetelétől függetlenül, Ön szerint a vesztes fél el fogja ismerni a vereségét?</t>
  </si>
  <si>
    <t>Melyik párt esetében látja nagyobb veszélyét annak, hogy ne ismerje el a választási vereségét?</t>
  </si>
  <si>
    <t>Hallott Ön a fix 3%-os Otthon Start Hitelprogramról?</t>
  </si>
  <si>
    <t>Mennyire valószínű, hogy igényelni fogja az Otthon Start hitelt?</t>
  </si>
  <si>
    <t>És most az Ön véleményére is kívácsi lennék. Ha most vasárnap országgyűlési választásokat tartanának, Ön elmenne-e szavazni? Biztosan elmenne, vagy valószínűleg elmenne, vagy valószínűleg nem menne el vagy biztosan nem menne el.</t>
  </si>
  <si>
    <t>Gazdasági aktivitás</t>
  </si>
  <si>
    <t>Amikor az ismerősei között szóba kerülnek politikai témák, akkor Ön részt vesz a beszélgetésben, vagy inkább kerüli ezeket a témákat?</t>
  </si>
  <si>
    <t>Előfordul, hogy mások kikérik az Ön véleményét közéleti vagy politikai kérdésekben? Válaszként mondhatja, hogy ez gyakran előfordul, hogy néha előfordul, vagy hogy soha nem fordul elő.</t>
  </si>
  <si>
    <t>És előfordult-e az elmúlt fél évben az Ön családjában, hogy politikai véleménykülönbség miatt vita alakult ki?</t>
  </si>
  <si>
    <t>A következő kérdésem, hogy Ön szeretné-e, hogy Orbán Viktor még négy évig tovább vezesse az országot?</t>
  </si>
  <si>
    <t>És kire fogadna egyébként, melyik párt fogja megnyerni a 2026-os parlamenti választást?</t>
  </si>
  <si>
    <t>Most kétféle problémát fogok említeni. Kérem, mondja meg, melyiket tartja nagyobb gondnak ma Magyarországon! Tehát mit gondol, ma Magyarországon a migráció vagy a korrupció jelent-e súlyosabb problémát?</t>
  </si>
  <si>
    <t>És Ön szerint melyik a nagyobb gond: a politikai megosztottság, vagy az, hogy külföldről próbálnak befolyást gyakorolni a magyar politikára?</t>
  </si>
  <si>
    <t>Most arra lennék kíváncsi, hogy két intézkedés közül, Ön melyiket támogatná inkább. A nyugdíjakat kellene emelni vagy az adókat csökkenteni?</t>
  </si>
  <si>
    <t>És az energiabiztonságra kellene több pénzt költeni vagy az ország katonai védelmére?</t>
  </si>
  <si>
    <t>A következő kérdésem, hogy Ön elsősorban honnan, milyen hírforrásból tájékozódik a közéleti, politikai eseményekről?</t>
  </si>
  <si>
    <t>Szokott Ön a közösségi médiában – például a Facebookon, YouTube-on vagy TikTokon – közéleti tartalmakat nézni?</t>
  </si>
  <si>
    <t>És látott az elmúlt 1 hónapban olyan videót vagy bejegyzést a közösségi médiában, amiről úgy gondolta, hogy hamis, manipulált tartalom, fake news lehet?</t>
  </si>
  <si>
    <t>Most arra kérem hogy gondoljon az egyik szomszédjára, róla szeretnék kérdezni. Mit gondol, ez a szomszédja vajon melyik pártra szavazna ha most vasárnap országgyűlési választásokat tartanának?</t>
  </si>
  <si>
    <t>Megkérdezhetem, hogy azért válaszolta ezt, mert még nem döntött, vagy esetleg azért, mert nem szeretné elárulni a választását?</t>
  </si>
  <si>
    <t>Volt-e már olyan alkalom a korábbi választásokon, amikor a Fideszre szavazott?</t>
  </si>
  <si>
    <t>Látott Ön az elmúlt 1 hónapban focimeccset?</t>
  </si>
  <si>
    <t>És élőben, vagy képernyőn látta a meccset?</t>
  </si>
  <si>
    <t>És van olyan személy az Ön környezetében, aki egyesületben focizik?</t>
  </si>
  <si>
    <t>Ön növelné, fenntartaná, vagy inkább csökkentené a futball kiemelt támogatását?</t>
  </si>
  <si>
    <t>A legutóbbi, 2022-es országgyűlési választásokon melyik pártra adta a szavazatát?</t>
  </si>
  <si>
    <t>Most a karácsonyi ünnepekkel, az év végével és a jövő évi várakozásaival kapcsolatban kérdezném. Hány embernek tervez ajándékot adni az idén karácsonykor?</t>
  </si>
  <si>
    <t>Szokott karácsonykor templomba menni vagy valamilyen vallási szertartáson részt venni?</t>
  </si>
  <si>
    <t>Arra lennék még kíváncsi, hogy szokott-e gyertyát gyújtani az adventi koszorún?</t>
  </si>
  <si>
    <t>Tervez-e adakozni az idén karácsonykor?</t>
  </si>
  <si>
    <t>És mit gondol, jövőre inkább javul, vagy inkább romlik az Ön és családjának az anyagi helyzete?</t>
  </si>
  <si>
    <t>Mit gondol arról a hírről, hogy ha a Tisza párt nyeri a jövő évi választást, akkor adót fognak emelni?</t>
  </si>
  <si>
    <t>Szomszéd pártpreferencia</t>
  </si>
  <si>
    <t>Tudja-e, hogy ki a Fidesz jelöltje az Ön körzetében?</t>
  </si>
  <si>
    <t>És tudja-e, hogy ki a Tisza párt jelöltje?</t>
  </si>
  <si>
    <t>És Ön szerint az önök körzetében a fideszes, vagy a tiszás politikust ismerik-e többen?</t>
  </si>
  <si>
    <t>A következő kérdésem, hogy mit tenne Ön abban a helyzetben, amikor egyedül utazik egy vasúti fülkében, és benyit egy ismert politikus, aki helyet keres? Kivel utazna szívesebben Orbán Viktorral, vagy Magyar Péterrel?</t>
  </si>
  <si>
    <t>Ha ajánlanék Önnek egy fogadást, akkor 10 ezer forintból mennyit tenne rá, hogy a tavaszi parlamenti választáskor elmegy szavazni?</t>
  </si>
  <si>
    <t>És kire fogadna egyébként, melyik párt fog nyerni?</t>
  </si>
  <si>
    <t>És azt el tudja képzelni, hogy erőszakba torkollik az idei választás kimenetele?</t>
  </si>
  <si>
    <t>Most arra lennék kíváncsi, hogy Ön támogatná-e, hogy szigorúbb feltételekhez kössék a szavazati jogot?</t>
  </si>
  <si>
    <t>És milyen feltételekhez?</t>
  </si>
  <si>
    <t>És Ön szerint Magyarországnak az az érdeke, hogy bent maradjon az EU-ban, vagy inkább, hogy kilépjen belőle?</t>
  </si>
  <si>
    <t>Megkérdezhetem, hogy mi ennek az oka? Nem szívesen beszél a terveiről, vagy még nem döntötte el?</t>
  </si>
  <si>
    <t>Ha most vasárnap országgyűlési választások lennének, Ön elmenne-e szavazni?</t>
  </si>
  <si>
    <t>És most vasárnap melyik pártra szavazna az országgyűlési választáson, ha a következő pártok közül lehetne választani?</t>
  </si>
  <si>
    <t>Ön szerint általában véve Magyarországon inkább jó irányba, vagy inkább rossz irányba mennek a dolgok?</t>
  </si>
  <si>
    <t>Ön mit szeretne, ha a következő országgyűlési választásokat követően, ki legyen inkább Magyarország miniszterelnöke? Magyar Péter vagy Orbán Viktor?</t>
  </si>
  <si>
    <t>És hogyan változott az ön háztartásának anyagi helyzete az elmúlt évben?</t>
  </si>
  <si>
    <t>És most vasárnap melyik pártra szavazna az országgyűlési választáson, ha mégis elmenne szavazni, és, ha a következő pártok közül lehetne választani?</t>
  </si>
  <si>
    <t>Ön 100 forintból hányat tenne most arra, hogy a Tisza Párt legyőzi a Fideszt a 2026- os országgyűlési választásokon?</t>
  </si>
  <si>
    <t>Véleménye szerint melyik esetben javulna inkább a közhangulat az országban? Ha a TISZA Párt nyeri meg a következő választást, vagy ha a FIDESZ nyeri meg a következő választást?</t>
  </si>
  <si>
    <t>Elmegy-e Ön szavazni a most vasárnapi, április 12-i országgyűlési választáson?</t>
  </si>
  <si>
    <t>D6. A következő kérdésem, hogy Ön jelenleg dolgozik-e rész vagy teljes munkaidőben?</t>
  </si>
  <si>
    <t>És százalékosan kifejezve, mennyire valószínű, hogy el fog menni szavazni?</t>
  </si>
  <si>
    <t>És százalékosan kifejezve mennyire valószínű, hogy nem fog elmenni szavazni?</t>
  </si>
  <si>
    <t>Azt megkérdezhetem, hogy mi az oka annak, hogy nem megy el szavazni?</t>
  </si>
  <si>
    <t>És melyik pártra szavazna akkor, ha mégis elmenne szavazni?</t>
  </si>
  <si>
    <t>Melyik párt egyéni jelöltjére fog szavazni most vasárnap?</t>
  </si>
  <si>
    <t>Ha mégis elmenne szavazni, akkor melyik párt egyéni jelöltjére szavazna?</t>
  </si>
  <si>
    <t>Az elmúlt egy hónapban beszélgetett a családtagjaival vagy a barátaival a politikai kampányról?</t>
  </si>
  <si>
    <t>Arra is kíváncsi lennék, hogy résztvett-e személyesen valamelyik párt vezetőjének kampányeseményén?</t>
  </si>
  <si>
    <t>És az elmúlt 1 hónap kampányidőszaka inkább megerősítette vagy inkább elbizonytalanította Önt a pártválasztásában?</t>
  </si>
  <si>
    <t>Szokott Ön közösségi médiát használni, például Facebookot, YouTube-ot, TikTok-ot?</t>
  </si>
  <si>
    <t>Mikor döntött úgy, hogy erre a pártra szavaz majd a választáson?</t>
  </si>
  <si>
    <t>Ha Ön szavazott a 4 évvel ezelőtti, 2022. áprilisi országgyűlési választáson, akkor ott melyik pártra szavazott?</t>
  </si>
  <si>
    <t>Kampány</t>
  </si>
  <si>
    <t>Időszak</t>
  </si>
  <si>
    <t>Kitöltések száma</t>
  </si>
  <si>
    <t>2025.07.15-22.</t>
  </si>
  <si>
    <t>2025.09.22-25.</t>
  </si>
  <si>
    <t>2025.11.10-12.</t>
  </si>
  <si>
    <t>2025.12.08-15.</t>
  </si>
  <si>
    <t>2026.01.19-22.</t>
  </si>
  <si>
    <t>2026.02.20-25.</t>
  </si>
  <si>
    <t>2026.03.10-11.</t>
  </si>
  <si>
    <t>2026.04.02-10.</t>
  </si>
  <si>
    <t>2025.05.12-16.</t>
  </si>
  <si>
    <t>Adatfájl</t>
  </si>
  <si>
    <t>K1_minerva_eredmenyek.sav/xlsx</t>
  </si>
  <si>
    <t>K2_minerva_eredmenyek.sav/xlsx</t>
  </si>
  <si>
    <t>K3_minerva_eredmenyek.sav/xlsx</t>
  </si>
  <si>
    <t>K4_minerva_eredmenyek.sav/xlsx</t>
  </si>
  <si>
    <t>K5_minerva_eredmenyek.sav/xlsx</t>
  </si>
  <si>
    <t>K6_minerva_eredmenyek.sav/xlsx</t>
  </si>
  <si>
    <t>K7_minerva_eredmenyek.sav/xlsx</t>
  </si>
  <si>
    <t>K8_minerva_eredmenyek.sav/xlsx</t>
  </si>
  <si>
    <t>K9_minerva_eredmenyek.sav/xlsx</t>
  </si>
  <si>
    <t>Indított hívások</t>
  </si>
  <si>
    <t>Felvett hívások</t>
  </si>
  <si>
    <t>demográfia</t>
  </si>
  <si>
    <t>választások</t>
  </si>
  <si>
    <t>legalább 3 kampányban</t>
  </si>
  <si>
    <t>dontes (reszvetel_szavaz = nem tudom)</t>
  </si>
  <si>
    <t>dontes (partpreferencia = nem tudom)</t>
  </si>
  <si>
    <t>Április 12-én országgyűlési választások lesznek. Ön el fog menni szavazni?</t>
  </si>
  <si>
    <t>Április 12-én Ön melyik párt listájára adja majd a szavazatát?</t>
  </si>
  <si>
    <t>Van-e az Önök háztartásában személygépkocsi?</t>
  </si>
  <si>
    <t>Szokott-e dohányozni?</t>
  </si>
  <si>
    <t>Bármelyik párt nyeri majd az áprilisi választást, az Európai Unió bizonyos jogi változtatásokhoz köti a Magyarországnak járó pénzek kifizetését. Ön szerint mi lenne a jobb? A kormány..</t>
  </si>
  <si>
    <t>Ön szerint befolyásolják-e külföldről a jelenlegi magyar választási kampányt?</t>
  </si>
  <si>
    <t>És kik befolyásolják?</t>
  </si>
  <si>
    <t>És a következő három állítás közül melyik illik Önre a leginkább?</t>
  </si>
  <si>
    <t>Ha a választás napján rossz idő lenne, ez inkább eltántorítaná attól, hogy elmenjen szavazni, vagy nem befolyásolná a döntését?</t>
  </si>
  <si>
    <t>Ha azt látná, hogy a szavazókörnél nagyon hosszú a sor, akkor is végigvárná, vagy inkább visszajönne később?</t>
  </si>
  <si>
    <t>Mit gondol inkább délelőtt vagy inkább délután fog elmenni szavazni?</t>
  </si>
  <si>
    <t>És inkább egyedül fog elmenni szavazni, vagy valakivel együtt?</t>
  </si>
  <si>
    <t>Ön az állandó lakóhelyén fog szavazni?</t>
  </si>
  <si>
    <t>És tudja hogy hova kell mennie szavazni?</t>
  </si>
  <si>
    <t>Megkapta már a választási értesítőt?</t>
  </si>
  <si>
    <t>És kire fogadna egyébként, Ön szerint melyik párt fogja megnyerni a választásokat?</t>
  </si>
  <si>
    <t>És százalékban kifejezve, mennyire biztos ebben a választásában?</t>
  </si>
  <si>
    <t>Egy évvel ezelőtt is erre a pártra szavazott volna?</t>
  </si>
  <si>
    <t>Április 12-én egyéni képviselőjelöltekre is lehet majd szavazni a körzetében. Ön melyik párt egyéni jelöltjét fogja támogatni?</t>
  </si>
  <si>
    <t>Mit kellene tennie Ön szerint a kormányváltásra törekvőknek azokban a körzetekben, ahol több ellenzéki párt képviselője is indul, hogy ne a kormánypárt győzzön?</t>
  </si>
  <si>
    <t>Ha legközelebb választhatna, akkor a közvéleménykutatás alatt egy ugyanilyen géppel vagy emberrel beszélgetne-e inkább?</t>
  </si>
  <si>
    <t>date</t>
  </si>
  <si>
    <t>Hívás dátuma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</si>
</sst>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3" fillId="0" borderId="0" xfId="0" applyFont="1"/>
    <xf numFmtId="0" fontId="4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C2E6-A895-4F34-AFD7-4FFCDDE2A4E2}">
  <dimension ref="A1:G11"/>
  <sheetViews>
    <sheetView tabSelected="1" workbookViewId="0">
      <selection activeCell="C11" sqref="C11"/>
    </sheetView>
  </sheetViews>
  <sheetFormatPr defaultRowHeight="14.5" x14ac:dyDescent="0.35"/>
  <cols>
    <col min="2" max="2" width="13.1796875" bestFit="1" customWidth="1"/>
    <col min="3" max="3" width="14.54296875" bestFit="1" customWidth="1"/>
    <col min="4" max="4" width="28.08984375" bestFit="1" customWidth="1"/>
    <col min="5" max="5" width="14.36328125" customWidth="1"/>
    <col min="6" max="6" width="12.90625" bestFit="1" customWidth="1"/>
  </cols>
  <sheetData>
    <row r="1" spans="1:7" x14ac:dyDescent="0.35">
      <c r="A1" s="6" t="s">
        <v>210</v>
      </c>
      <c r="B1" s="6" t="s">
        <v>211</v>
      </c>
      <c r="C1" s="6" t="s">
        <v>212</v>
      </c>
      <c r="D1" s="6" t="s">
        <v>222</v>
      </c>
      <c r="E1" s="6" t="s">
        <v>232</v>
      </c>
      <c r="F1" s="6" t="s">
        <v>233</v>
      </c>
      <c r="G1" s="6"/>
    </row>
    <row r="2" spans="1:7" x14ac:dyDescent="0.35">
      <c r="A2" t="s">
        <v>0</v>
      </c>
      <c r="B2" t="s">
        <v>221</v>
      </c>
      <c r="C2">
        <v>1408</v>
      </c>
      <c r="D2" t="s">
        <v>223</v>
      </c>
      <c r="E2" s="7">
        <v>259336</v>
      </c>
      <c r="F2" s="7">
        <v>34104</v>
      </c>
    </row>
    <row r="3" spans="1:7" x14ac:dyDescent="0.35">
      <c r="A3" t="s">
        <v>24</v>
      </c>
      <c r="B3" t="s">
        <v>213</v>
      </c>
      <c r="C3">
        <v>1133</v>
      </c>
      <c r="D3" t="s">
        <v>224</v>
      </c>
      <c r="E3" s="7">
        <v>337252</v>
      </c>
      <c r="F3" s="7">
        <v>39395</v>
      </c>
    </row>
    <row r="4" spans="1:7" x14ac:dyDescent="0.35">
      <c r="A4" t="s">
        <v>26</v>
      </c>
      <c r="B4" t="s">
        <v>214</v>
      </c>
      <c r="C4">
        <v>1183</v>
      </c>
      <c r="D4" t="s">
        <v>225</v>
      </c>
      <c r="E4" s="7">
        <v>233970</v>
      </c>
      <c r="F4" s="7">
        <v>31956</v>
      </c>
    </row>
    <row r="5" spans="1:7" x14ac:dyDescent="0.35">
      <c r="A5" t="s">
        <v>32</v>
      </c>
      <c r="B5" t="s">
        <v>215</v>
      </c>
      <c r="C5">
        <v>1271</v>
      </c>
      <c r="D5" t="s">
        <v>226</v>
      </c>
      <c r="E5" s="7">
        <v>197845</v>
      </c>
      <c r="F5" s="7">
        <v>34103</v>
      </c>
    </row>
    <row r="6" spans="1:7" x14ac:dyDescent="0.35">
      <c r="A6" t="s">
        <v>48</v>
      </c>
      <c r="B6" t="s">
        <v>216</v>
      </c>
      <c r="C6">
        <v>2482</v>
      </c>
      <c r="D6" t="s">
        <v>227</v>
      </c>
      <c r="E6" s="7">
        <v>298759</v>
      </c>
      <c r="F6" s="7">
        <v>51875</v>
      </c>
    </row>
    <row r="7" spans="1:7" x14ac:dyDescent="0.35">
      <c r="A7" t="s">
        <v>72</v>
      </c>
      <c r="B7" t="s">
        <v>217</v>
      </c>
      <c r="C7">
        <v>2652</v>
      </c>
      <c r="D7" t="s">
        <v>228</v>
      </c>
      <c r="E7" s="7">
        <v>262531</v>
      </c>
      <c r="F7" s="7">
        <v>47071</v>
      </c>
    </row>
    <row r="8" spans="1:7" x14ac:dyDescent="0.35">
      <c r="A8" t="s">
        <v>73</v>
      </c>
      <c r="B8" t="s">
        <v>218</v>
      </c>
      <c r="C8">
        <v>2475</v>
      </c>
      <c r="D8" t="s">
        <v>229</v>
      </c>
      <c r="E8" s="7">
        <v>371020</v>
      </c>
      <c r="F8" s="7">
        <v>54836</v>
      </c>
    </row>
    <row r="9" spans="1:7" x14ac:dyDescent="0.35">
      <c r="A9" t="s">
        <v>101</v>
      </c>
      <c r="B9" t="s">
        <v>219</v>
      </c>
      <c r="C9">
        <v>2002</v>
      </c>
      <c r="D9" t="s">
        <v>230</v>
      </c>
      <c r="E9" s="7">
        <v>208811</v>
      </c>
      <c r="F9" s="7">
        <v>27313</v>
      </c>
    </row>
    <row r="10" spans="1:7" x14ac:dyDescent="0.35">
      <c r="A10" t="s">
        <v>102</v>
      </c>
      <c r="B10" t="s">
        <v>220</v>
      </c>
      <c r="C10">
        <v>3332</v>
      </c>
      <c r="D10" t="s">
        <v>231</v>
      </c>
      <c r="E10" s="7">
        <v>313427</v>
      </c>
      <c r="F10" s="7">
        <v>47370</v>
      </c>
    </row>
    <row r="11" spans="1:7" x14ac:dyDescent="0.35">
      <c r="C11" s="6">
        <f>SUM(C2:C10)</f>
        <v>17938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6A21-1060-4104-AA0D-77CD74263B54}">
  <dimension ref="A1:B19"/>
  <sheetViews>
    <sheetView workbookViewId="0">
      <selection activeCell="A2" sqref="A2:B2"/>
    </sheetView>
  </sheetViews>
  <sheetFormatPr defaultRowHeight="14.5" x14ac:dyDescent="0.35"/>
  <cols>
    <col min="1" max="1" width="19.26953125" bestFit="1" customWidth="1"/>
    <col min="2" max="2" width="13.26953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137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188</v>
      </c>
    </row>
    <row r="9" spans="1:2" x14ac:dyDescent="0.35">
      <c r="A9" t="s">
        <v>7</v>
      </c>
      <c r="B9" t="s">
        <v>189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33</v>
      </c>
      <c r="B11" t="s">
        <v>149</v>
      </c>
    </row>
    <row r="12" spans="1:2" x14ac:dyDescent="0.35">
      <c r="A12" t="s">
        <v>93</v>
      </c>
      <c r="B12" t="s">
        <v>190</v>
      </c>
    </row>
    <row r="13" spans="1:2" x14ac:dyDescent="0.35">
      <c r="A13" t="s">
        <v>94</v>
      </c>
      <c r="B13" t="s">
        <v>191</v>
      </c>
    </row>
    <row r="14" spans="1:2" x14ac:dyDescent="0.35">
      <c r="A14" t="s">
        <v>95</v>
      </c>
      <c r="B14" t="s">
        <v>192</v>
      </c>
    </row>
    <row r="15" spans="1:2" x14ac:dyDescent="0.35">
      <c r="A15" t="s">
        <v>96</v>
      </c>
      <c r="B15" t="s">
        <v>193</v>
      </c>
    </row>
    <row r="16" spans="1:2" x14ac:dyDescent="0.35">
      <c r="A16" t="s">
        <v>97</v>
      </c>
      <c r="B16" t="s">
        <v>187</v>
      </c>
    </row>
    <row r="17" spans="1:2" x14ac:dyDescent="0.35">
      <c r="A17" t="s">
        <v>98</v>
      </c>
      <c r="B17" t="s">
        <v>194</v>
      </c>
    </row>
    <row r="18" spans="1:2" x14ac:dyDescent="0.35">
      <c r="A18" t="s">
        <v>99</v>
      </c>
      <c r="B18" t="s">
        <v>194</v>
      </c>
    </row>
    <row r="19" spans="1:2" x14ac:dyDescent="0.35">
      <c r="A19" t="s">
        <v>100</v>
      </c>
      <c r="B19" t="s">
        <v>195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3662-4231-433A-ADCC-5F789EDC7E5D}">
  <dimension ref="A1:B22"/>
  <sheetViews>
    <sheetView workbookViewId="0">
      <selection activeCell="A15" sqref="A15"/>
    </sheetView>
  </sheetViews>
  <sheetFormatPr defaultRowHeight="14.5" x14ac:dyDescent="0.35"/>
  <cols>
    <col min="1" max="1" width="29.36328125" bestFit="1" customWidth="1"/>
    <col min="2" max="2" width="97.6328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196</v>
      </c>
    </row>
    <row r="9" spans="1:2" x14ac:dyDescent="0.35">
      <c r="A9" t="s">
        <v>7</v>
      </c>
      <c r="B9" t="s">
        <v>7</v>
      </c>
    </row>
    <row r="10" spans="1:2" x14ac:dyDescent="0.35">
      <c r="A10" t="s">
        <v>33</v>
      </c>
      <c r="B10" t="s">
        <v>197</v>
      </c>
    </row>
    <row r="11" spans="1:2" x14ac:dyDescent="0.35">
      <c r="A11" t="s">
        <v>103</v>
      </c>
      <c r="B11" t="s">
        <v>198</v>
      </c>
    </row>
    <row r="12" spans="1:2" x14ac:dyDescent="0.35">
      <c r="A12" t="s">
        <v>104</v>
      </c>
      <c r="B12" t="s">
        <v>199</v>
      </c>
    </row>
    <row r="13" spans="1:2" x14ac:dyDescent="0.35">
      <c r="A13" t="s">
        <v>105</v>
      </c>
      <c r="B13" t="s">
        <v>200</v>
      </c>
    </row>
    <row r="14" spans="1:2" x14ac:dyDescent="0.35">
      <c r="A14" t="s">
        <v>106</v>
      </c>
      <c r="B14" t="s">
        <v>201</v>
      </c>
    </row>
    <row r="15" spans="1:2" x14ac:dyDescent="0.35">
      <c r="A15" t="s">
        <v>90</v>
      </c>
      <c r="B15" t="s">
        <v>202</v>
      </c>
    </row>
    <row r="16" spans="1:2" x14ac:dyDescent="0.35">
      <c r="A16" t="s">
        <v>107</v>
      </c>
      <c r="B16" t="s">
        <v>203</v>
      </c>
    </row>
    <row r="17" spans="1:2" x14ac:dyDescent="0.35">
      <c r="A17" t="s">
        <v>108</v>
      </c>
      <c r="B17" t="s">
        <v>204</v>
      </c>
    </row>
    <row r="18" spans="1:2" x14ac:dyDescent="0.35">
      <c r="A18" t="s">
        <v>109</v>
      </c>
      <c r="B18" t="s">
        <v>205</v>
      </c>
    </row>
    <row r="19" spans="1:2" x14ac:dyDescent="0.35">
      <c r="A19" t="s">
        <v>110</v>
      </c>
      <c r="B19" t="s">
        <v>206</v>
      </c>
    </row>
    <row r="20" spans="1:2" x14ac:dyDescent="0.35">
      <c r="A20" t="s">
        <v>44</v>
      </c>
      <c r="B20" t="s">
        <v>207</v>
      </c>
    </row>
    <row r="21" spans="1:2" x14ac:dyDescent="0.35">
      <c r="A21" t="s">
        <v>111</v>
      </c>
      <c r="B21" t="s">
        <v>208</v>
      </c>
    </row>
    <row r="22" spans="1:2" x14ac:dyDescent="0.35">
      <c r="A22" t="s">
        <v>53</v>
      </c>
      <c r="B2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0B7B-235B-4B95-8ABE-B788DD1970F4}">
  <dimension ref="A1:I37"/>
  <sheetViews>
    <sheetView workbookViewId="0">
      <selection activeCell="E25" sqref="E25"/>
    </sheetView>
  </sheetViews>
  <sheetFormatPr defaultRowHeight="14.5" x14ac:dyDescent="0.35"/>
  <cols>
    <col min="1" max="3" width="19" bestFit="1" customWidth="1"/>
    <col min="4" max="4" width="16.36328125" bestFit="1" customWidth="1"/>
    <col min="5" max="5" width="16.54296875" bestFit="1" customWidth="1"/>
    <col min="6" max="6" width="18.1796875" bestFit="1" customWidth="1"/>
    <col min="7" max="7" width="20.7265625" bestFit="1" customWidth="1"/>
    <col min="8" max="8" width="19.26953125" bestFit="1" customWidth="1"/>
    <col min="9" max="9" width="29.36328125" bestFit="1" customWidth="1"/>
  </cols>
  <sheetData>
    <row r="1" spans="1:9" x14ac:dyDescent="0.35">
      <c r="A1" t="s">
        <v>0</v>
      </c>
      <c r="B1" t="s">
        <v>24</v>
      </c>
      <c r="C1" t="s">
        <v>26</v>
      </c>
      <c r="D1" t="s">
        <v>32</v>
      </c>
      <c r="E1" t="s">
        <v>48</v>
      </c>
      <c r="F1" t="s">
        <v>72</v>
      </c>
      <c r="G1" t="s">
        <v>73</v>
      </c>
      <c r="H1" t="s">
        <v>101</v>
      </c>
      <c r="I1" t="s">
        <v>102</v>
      </c>
    </row>
    <row r="2" spans="1:9" x14ac:dyDescent="0.35">
      <c r="A2" s="6" t="s">
        <v>260</v>
      </c>
      <c r="B2" s="6" t="s">
        <v>260</v>
      </c>
      <c r="C2" s="6" t="s">
        <v>260</v>
      </c>
      <c r="D2" s="6" t="s">
        <v>260</v>
      </c>
      <c r="E2" s="6" t="s">
        <v>260</v>
      </c>
      <c r="F2" s="6" t="s">
        <v>260</v>
      </c>
      <c r="G2" s="6" t="s">
        <v>260</v>
      </c>
      <c r="H2" s="6" t="s">
        <v>260</v>
      </c>
      <c r="I2" s="6" t="s">
        <v>260</v>
      </c>
    </row>
    <row r="3" spans="1:9" x14ac:dyDescent="0.3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</row>
    <row r="4" spans="1:9" x14ac:dyDescent="0.3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5">
      <c r="A5" s="1" t="s">
        <v>3</v>
      </c>
      <c r="B5" s="1" t="s">
        <v>3</v>
      </c>
      <c r="C5" s="1" t="s">
        <v>3</v>
      </c>
      <c r="D5" s="1" t="s">
        <v>3</v>
      </c>
      <c r="E5" s="1" t="s">
        <v>3</v>
      </c>
      <c r="F5" s="1" t="s">
        <v>3</v>
      </c>
      <c r="G5" s="1" t="s">
        <v>3</v>
      </c>
      <c r="H5" s="1" t="s">
        <v>3</v>
      </c>
      <c r="I5" s="1" t="s">
        <v>3</v>
      </c>
    </row>
    <row r="6" spans="1:9" x14ac:dyDescent="0.35">
      <c r="A6" s="1" t="s">
        <v>4</v>
      </c>
      <c r="B6" s="1" t="s">
        <v>4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  <c r="H6" s="1" t="s">
        <v>4</v>
      </c>
      <c r="I6" s="1" t="s">
        <v>4</v>
      </c>
    </row>
    <row r="7" spans="1:9" x14ac:dyDescent="0.35">
      <c r="A7" s="1" t="s">
        <v>5</v>
      </c>
      <c r="B7" s="1" t="s">
        <v>5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</row>
    <row r="8" spans="1:9" x14ac:dyDescent="0.35">
      <c r="A8" s="2" t="s">
        <v>6</v>
      </c>
      <c r="B8" s="2" t="s">
        <v>6</v>
      </c>
      <c r="C8" s="2" t="s">
        <v>6</v>
      </c>
      <c r="D8" s="2" t="s">
        <v>6</v>
      </c>
      <c r="E8" s="2" t="s">
        <v>6</v>
      </c>
      <c r="F8" s="2" t="s">
        <v>6</v>
      </c>
      <c r="G8" s="2" t="s">
        <v>6</v>
      </c>
      <c r="H8" s="2" t="s">
        <v>6</v>
      </c>
      <c r="I8" s="2" t="s">
        <v>6</v>
      </c>
    </row>
    <row r="9" spans="1:9" x14ac:dyDescent="0.35">
      <c r="A9" s="2" t="s">
        <v>7</v>
      </c>
      <c r="B9" s="2" t="s">
        <v>7</v>
      </c>
      <c r="C9" s="2" t="s">
        <v>7</v>
      </c>
      <c r="D9" s="2" t="s">
        <v>7</v>
      </c>
      <c r="E9" s="2" t="s">
        <v>7</v>
      </c>
      <c r="F9" s="2" t="s">
        <v>7</v>
      </c>
      <c r="G9" s="2" t="s">
        <v>7</v>
      </c>
      <c r="H9" s="2" t="s">
        <v>7</v>
      </c>
      <c r="I9" s="2" t="s">
        <v>7</v>
      </c>
    </row>
    <row r="10" spans="1:9" x14ac:dyDescent="0.35">
      <c r="A10" s="3" t="s">
        <v>8</v>
      </c>
      <c r="B10" s="3" t="s">
        <v>8</v>
      </c>
      <c r="C10" s="3" t="s">
        <v>8</v>
      </c>
      <c r="D10" s="3" t="s">
        <v>8</v>
      </c>
      <c r="E10" s="3" t="s">
        <v>8</v>
      </c>
      <c r="F10" s="3" t="s">
        <v>8</v>
      </c>
      <c r="G10" s="4" t="s">
        <v>33</v>
      </c>
      <c r="H10" s="3" t="s">
        <v>8</v>
      </c>
      <c r="I10" s="4" t="s">
        <v>33</v>
      </c>
    </row>
    <row r="11" spans="1:9" x14ac:dyDescent="0.35">
      <c r="A11" s="4" t="s">
        <v>10</v>
      </c>
      <c r="B11" s="4" t="s">
        <v>10</v>
      </c>
      <c r="C11" s="4" t="s">
        <v>10</v>
      </c>
      <c r="D11" s="4" t="s">
        <v>33</v>
      </c>
      <c r="E11" s="4" t="s">
        <v>33</v>
      </c>
      <c r="F11" s="4" t="s">
        <v>33</v>
      </c>
      <c r="G11" t="s">
        <v>74</v>
      </c>
      <c r="H11" s="4" t="s">
        <v>33</v>
      </c>
      <c r="I11" t="s">
        <v>103</v>
      </c>
    </row>
    <row r="12" spans="1:9" x14ac:dyDescent="0.35">
      <c r="A12" s="4" t="s">
        <v>11</v>
      </c>
      <c r="B12" s="4" t="s">
        <v>11</v>
      </c>
      <c r="C12" s="4" t="s">
        <v>11</v>
      </c>
      <c r="D12" t="s">
        <v>34</v>
      </c>
      <c r="E12" t="s">
        <v>49</v>
      </c>
      <c r="F12" t="s">
        <v>62</v>
      </c>
      <c r="G12" t="s">
        <v>75</v>
      </c>
      <c r="H12" t="s">
        <v>93</v>
      </c>
      <c r="I12" t="s">
        <v>104</v>
      </c>
    </row>
    <row r="13" spans="1:9" x14ac:dyDescent="0.35">
      <c r="A13" s="4" t="s">
        <v>12</v>
      </c>
      <c r="B13" s="4" t="s">
        <v>12</v>
      </c>
      <c r="C13" s="4" t="s">
        <v>12</v>
      </c>
      <c r="D13" t="s">
        <v>35</v>
      </c>
      <c r="E13" t="s">
        <v>50</v>
      </c>
      <c r="F13" t="s">
        <v>63</v>
      </c>
      <c r="G13" t="s">
        <v>76</v>
      </c>
      <c r="H13" t="s">
        <v>94</v>
      </c>
      <c r="I13" t="s">
        <v>105</v>
      </c>
    </row>
    <row r="14" spans="1:9" x14ac:dyDescent="0.35">
      <c r="A14" s="4" t="s">
        <v>13</v>
      </c>
      <c r="B14" s="4" t="s">
        <v>13</v>
      </c>
      <c r="C14" s="4" t="s">
        <v>13</v>
      </c>
      <c r="D14" t="s">
        <v>36</v>
      </c>
      <c r="E14" t="s">
        <v>51</v>
      </c>
      <c r="F14" t="s">
        <v>64</v>
      </c>
      <c r="G14" t="s">
        <v>77</v>
      </c>
      <c r="H14" t="s">
        <v>95</v>
      </c>
      <c r="I14" t="s">
        <v>106</v>
      </c>
    </row>
    <row r="15" spans="1:9" x14ac:dyDescent="0.35">
      <c r="A15" s="4" t="s">
        <v>14</v>
      </c>
      <c r="B15" s="4" t="s">
        <v>14</v>
      </c>
      <c r="C15" s="4" t="s">
        <v>14</v>
      </c>
      <c r="D15" s="4" t="s">
        <v>37</v>
      </c>
      <c r="E15" t="s">
        <v>52</v>
      </c>
      <c r="F15" t="s">
        <v>65</v>
      </c>
      <c r="G15" t="s">
        <v>78</v>
      </c>
      <c r="H15" t="s">
        <v>96</v>
      </c>
      <c r="I15" t="s">
        <v>90</v>
      </c>
    </row>
    <row r="16" spans="1:9" x14ac:dyDescent="0.35">
      <c r="A16" s="4" t="s">
        <v>15</v>
      </c>
      <c r="B16" s="4" t="s">
        <v>15</v>
      </c>
      <c r="C16" s="4" t="s">
        <v>15</v>
      </c>
      <c r="D16" s="4" t="s">
        <v>38</v>
      </c>
      <c r="E16" s="4" t="s">
        <v>37</v>
      </c>
      <c r="F16" t="s">
        <v>66</v>
      </c>
      <c r="G16" t="s">
        <v>79</v>
      </c>
      <c r="H16" t="s">
        <v>97</v>
      </c>
      <c r="I16" t="s">
        <v>107</v>
      </c>
    </row>
    <row r="17" spans="1:9" x14ac:dyDescent="0.35">
      <c r="A17" s="4" t="s">
        <v>16</v>
      </c>
      <c r="B17" s="4" t="s">
        <v>16</v>
      </c>
      <c r="C17" s="4" t="s">
        <v>16</v>
      </c>
      <c r="D17" t="s">
        <v>39</v>
      </c>
      <c r="E17" s="4" t="s">
        <v>38</v>
      </c>
      <c r="F17" t="s">
        <v>67</v>
      </c>
      <c r="G17" t="s">
        <v>80</v>
      </c>
      <c r="H17" t="s">
        <v>98</v>
      </c>
      <c r="I17" t="s">
        <v>108</v>
      </c>
    </row>
    <row r="18" spans="1:9" x14ac:dyDescent="0.35">
      <c r="A18" s="4" t="s">
        <v>17</v>
      </c>
      <c r="B18" s="4" t="s">
        <v>17</v>
      </c>
      <c r="C18" s="4" t="s">
        <v>17</v>
      </c>
      <c r="D18" t="s">
        <v>40</v>
      </c>
      <c r="E18" t="s">
        <v>53</v>
      </c>
      <c r="F18" s="4" t="s">
        <v>38</v>
      </c>
      <c r="G18" t="s">
        <v>81</v>
      </c>
      <c r="H18" t="s">
        <v>99</v>
      </c>
      <c r="I18" t="s">
        <v>109</v>
      </c>
    </row>
    <row r="19" spans="1:9" x14ac:dyDescent="0.35">
      <c r="A19" s="4" t="s">
        <v>18</v>
      </c>
      <c r="B19" s="4" t="s">
        <v>18</v>
      </c>
      <c r="C19" s="4" t="s">
        <v>18</v>
      </c>
      <c r="D19" t="s">
        <v>41</v>
      </c>
      <c r="E19" t="s">
        <v>54</v>
      </c>
      <c r="F19" t="s">
        <v>28</v>
      </c>
      <c r="G19" t="s">
        <v>82</v>
      </c>
      <c r="H19" t="s">
        <v>100</v>
      </c>
      <c r="I19" t="s">
        <v>110</v>
      </c>
    </row>
    <row r="20" spans="1:9" x14ac:dyDescent="0.35">
      <c r="A20" s="4" t="s">
        <v>19</v>
      </c>
      <c r="B20" s="4" t="s">
        <v>19</v>
      </c>
      <c r="C20" s="4" t="s">
        <v>19</v>
      </c>
      <c r="D20" t="s">
        <v>42</v>
      </c>
      <c r="E20" t="s">
        <v>55</v>
      </c>
      <c r="F20" t="s">
        <v>29</v>
      </c>
      <c r="G20" t="s">
        <v>83</v>
      </c>
      <c r="I20" t="s">
        <v>44</v>
      </c>
    </row>
    <row r="21" spans="1:9" x14ac:dyDescent="0.35">
      <c r="A21" s="5" t="s">
        <v>20</v>
      </c>
      <c r="B21" s="5" t="s">
        <v>20</v>
      </c>
      <c r="C21" s="5" t="s">
        <v>20</v>
      </c>
      <c r="D21" t="s">
        <v>43</v>
      </c>
      <c r="E21" t="s">
        <v>56</v>
      </c>
      <c r="F21" t="s">
        <v>68</v>
      </c>
      <c r="G21" t="s">
        <v>84</v>
      </c>
      <c r="I21" t="s">
        <v>111</v>
      </c>
    </row>
    <row r="22" spans="1:9" x14ac:dyDescent="0.35">
      <c r="A22" s="5" t="s">
        <v>21</v>
      </c>
      <c r="B22" s="5" t="s">
        <v>21</v>
      </c>
      <c r="C22" s="5" t="s">
        <v>21</v>
      </c>
      <c r="D22" t="s">
        <v>44</v>
      </c>
      <c r="E22" t="s">
        <v>57</v>
      </c>
      <c r="F22" t="s">
        <v>69</v>
      </c>
      <c r="G22" t="s">
        <v>85</v>
      </c>
    </row>
    <row r="23" spans="1:9" x14ac:dyDescent="0.35">
      <c r="A23" s="5" t="s">
        <v>22</v>
      </c>
      <c r="B23" s="5" t="s">
        <v>22</v>
      </c>
      <c r="C23" s="5" t="s">
        <v>22</v>
      </c>
      <c r="D23" t="s">
        <v>45</v>
      </c>
      <c r="E23" t="s">
        <v>58</v>
      </c>
      <c r="F23" t="s">
        <v>70</v>
      </c>
      <c r="G23" t="s">
        <v>86</v>
      </c>
    </row>
    <row r="24" spans="1:9" x14ac:dyDescent="0.35">
      <c r="A24" s="5" t="s">
        <v>23</v>
      </c>
      <c r="B24" s="5" t="s">
        <v>23</v>
      </c>
      <c r="C24" s="5" t="s">
        <v>23</v>
      </c>
      <c r="D24" s="4" t="s">
        <v>61</v>
      </c>
      <c r="E24" t="s">
        <v>59</v>
      </c>
      <c r="F24" s="4" t="s">
        <v>37</v>
      </c>
      <c r="G24" t="s">
        <v>87</v>
      </c>
    </row>
    <row r="25" spans="1:9" x14ac:dyDescent="0.35">
      <c r="A25" t="s">
        <v>9</v>
      </c>
      <c r="B25" t="s">
        <v>25</v>
      </c>
      <c r="C25" t="s">
        <v>27</v>
      </c>
      <c r="D25" t="s">
        <v>46</v>
      </c>
      <c r="E25" t="s">
        <v>60</v>
      </c>
      <c r="F25" t="s">
        <v>71</v>
      </c>
      <c r="G25" s="4" t="s">
        <v>37</v>
      </c>
    </row>
    <row r="26" spans="1:9" x14ac:dyDescent="0.35">
      <c r="C26" t="s">
        <v>28</v>
      </c>
      <c r="D26" t="s">
        <v>47</v>
      </c>
      <c r="E26" s="4" t="s">
        <v>61</v>
      </c>
      <c r="F26" s="4" t="s">
        <v>61</v>
      </c>
      <c r="G26" s="4" t="s">
        <v>38</v>
      </c>
    </row>
    <row r="27" spans="1:9" x14ac:dyDescent="0.35">
      <c r="C27" t="s">
        <v>29</v>
      </c>
      <c r="E27" t="s">
        <v>46</v>
      </c>
      <c r="F27" t="s">
        <v>46</v>
      </c>
      <c r="G27" t="s">
        <v>88</v>
      </c>
    </row>
    <row r="28" spans="1:9" x14ac:dyDescent="0.35">
      <c r="C28" t="s">
        <v>30</v>
      </c>
      <c r="F28" t="s">
        <v>53</v>
      </c>
      <c r="G28" t="s">
        <v>89</v>
      </c>
    </row>
    <row r="29" spans="1:9" x14ac:dyDescent="0.35">
      <c r="C29" t="s">
        <v>31</v>
      </c>
      <c r="G29" t="s">
        <v>90</v>
      </c>
    </row>
    <row r="30" spans="1:9" x14ac:dyDescent="0.35">
      <c r="G30" t="s">
        <v>91</v>
      </c>
    </row>
    <row r="31" spans="1:9" x14ac:dyDescent="0.35">
      <c r="G31" t="s">
        <v>92</v>
      </c>
    </row>
    <row r="34" spans="1:1" x14ac:dyDescent="0.35">
      <c r="A34" s="8" t="s">
        <v>234</v>
      </c>
    </row>
    <row r="35" spans="1:1" x14ac:dyDescent="0.35">
      <c r="A35" s="2" t="s">
        <v>235</v>
      </c>
    </row>
    <row r="36" spans="1:1" x14ac:dyDescent="0.35">
      <c r="A36" s="3" t="s">
        <v>8</v>
      </c>
    </row>
    <row r="37" spans="1:1" x14ac:dyDescent="0.35">
      <c r="A37" s="4" t="s">
        <v>236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A58-336A-436C-B739-E25BFBDE7ABE}">
  <dimension ref="A1:B25"/>
  <sheetViews>
    <sheetView workbookViewId="0">
      <selection activeCell="A2" sqref="A2:B2"/>
    </sheetView>
  </sheetViews>
  <sheetFormatPr defaultRowHeight="14.5" x14ac:dyDescent="0.35"/>
  <cols>
    <col min="1" max="1" width="18.90625" bestFit="1" customWidth="1"/>
    <col min="2" max="2" width="104.72656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117</v>
      </c>
    </row>
    <row r="9" spans="1:2" x14ac:dyDescent="0.35">
      <c r="A9" t="s">
        <v>7</v>
      </c>
      <c r="B9" t="s">
        <v>118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10</v>
      </c>
      <c r="B11" t="s">
        <v>120</v>
      </c>
    </row>
    <row r="12" spans="1:2" x14ac:dyDescent="0.35">
      <c r="A12" t="s">
        <v>11</v>
      </c>
      <c r="B12" t="s">
        <v>121</v>
      </c>
    </row>
    <row r="13" spans="1:2" x14ac:dyDescent="0.35">
      <c r="A13" t="s">
        <v>12</v>
      </c>
      <c r="B13" t="s">
        <v>122</v>
      </c>
    </row>
    <row r="14" spans="1:2" x14ac:dyDescent="0.35">
      <c r="A14" t="s">
        <v>13</v>
      </c>
      <c r="B14" t="s">
        <v>123</v>
      </c>
    </row>
    <row r="15" spans="1:2" x14ac:dyDescent="0.35">
      <c r="A15" t="s">
        <v>14</v>
      </c>
      <c r="B15" t="s">
        <v>124</v>
      </c>
    </row>
    <row r="16" spans="1:2" x14ac:dyDescent="0.35">
      <c r="A16" t="s">
        <v>15</v>
      </c>
      <c r="B16" t="s">
        <v>125</v>
      </c>
    </row>
    <row r="17" spans="1:2" x14ac:dyDescent="0.35">
      <c r="A17" t="s">
        <v>16</v>
      </c>
      <c r="B17" t="s">
        <v>126</v>
      </c>
    </row>
    <row r="18" spans="1:2" x14ac:dyDescent="0.35">
      <c r="A18" t="s">
        <v>17</v>
      </c>
      <c r="B18" t="s">
        <v>127</v>
      </c>
    </row>
    <row r="19" spans="1:2" x14ac:dyDescent="0.35">
      <c r="A19" t="s">
        <v>18</v>
      </c>
      <c r="B19" t="s">
        <v>128</v>
      </c>
    </row>
    <row r="20" spans="1:2" x14ac:dyDescent="0.35">
      <c r="A20" t="s">
        <v>19</v>
      </c>
      <c r="B20" t="s">
        <v>129</v>
      </c>
    </row>
    <row r="21" spans="1:2" x14ac:dyDescent="0.35">
      <c r="A21" t="s">
        <v>20</v>
      </c>
      <c r="B21" t="s">
        <v>130</v>
      </c>
    </row>
    <row r="22" spans="1:2" x14ac:dyDescent="0.35">
      <c r="A22" t="s">
        <v>21</v>
      </c>
      <c r="B22" t="s">
        <v>131</v>
      </c>
    </row>
    <row r="23" spans="1:2" x14ac:dyDescent="0.35">
      <c r="A23" t="s">
        <v>22</v>
      </c>
      <c r="B23" t="s">
        <v>132</v>
      </c>
    </row>
    <row r="24" spans="1:2" x14ac:dyDescent="0.35">
      <c r="A24" t="s">
        <v>23</v>
      </c>
      <c r="B24" t="s">
        <v>133</v>
      </c>
    </row>
    <row r="25" spans="1:2" x14ac:dyDescent="0.35">
      <c r="A25" t="s">
        <v>9</v>
      </c>
      <c r="B2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ACD9-A73E-4591-A234-56499B8323FF}">
  <dimension ref="A1:B25"/>
  <sheetViews>
    <sheetView workbookViewId="0">
      <selection activeCell="A2" sqref="A2:B2"/>
    </sheetView>
  </sheetViews>
  <sheetFormatPr defaultRowHeight="14.5" x14ac:dyDescent="0.35"/>
  <cols>
    <col min="1" max="1" width="18.90625" bestFit="1" customWidth="1"/>
    <col min="2" max="2" width="157.26953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137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138</v>
      </c>
    </row>
    <row r="7" spans="1:2" x14ac:dyDescent="0.35">
      <c r="A7" t="s">
        <v>5</v>
      </c>
      <c r="B7" t="s">
        <v>139</v>
      </c>
    </row>
    <row r="8" spans="1:2" x14ac:dyDescent="0.35">
      <c r="A8" t="s">
        <v>6</v>
      </c>
      <c r="B8" t="s">
        <v>140</v>
      </c>
    </row>
    <row r="9" spans="1:2" x14ac:dyDescent="0.35">
      <c r="A9" t="s">
        <v>7</v>
      </c>
      <c r="B9" t="s">
        <v>118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10</v>
      </c>
      <c r="B11" t="s">
        <v>120</v>
      </c>
    </row>
    <row r="12" spans="1:2" x14ac:dyDescent="0.35">
      <c r="A12" t="s">
        <v>11</v>
      </c>
      <c r="B12" t="s">
        <v>121</v>
      </c>
    </row>
    <row r="13" spans="1:2" x14ac:dyDescent="0.35">
      <c r="A13" t="s">
        <v>12</v>
      </c>
      <c r="B13" t="s">
        <v>122</v>
      </c>
    </row>
    <row r="14" spans="1:2" x14ac:dyDescent="0.35">
      <c r="A14" t="s">
        <v>13</v>
      </c>
      <c r="B14" t="s">
        <v>123</v>
      </c>
    </row>
    <row r="15" spans="1:2" x14ac:dyDescent="0.35">
      <c r="A15" t="s">
        <v>14</v>
      </c>
      <c r="B15" t="s">
        <v>124</v>
      </c>
    </row>
    <row r="16" spans="1:2" x14ac:dyDescent="0.35">
      <c r="A16" t="s">
        <v>15</v>
      </c>
      <c r="B16" t="s">
        <v>141</v>
      </c>
    </row>
    <row r="17" spans="1:2" x14ac:dyDescent="0.35">
      <c r="A17" t="s">
        <v>16</v>
      </c>
      <c r="B17" t="s">
        <v>126</v>
      </c>
    </row>
    <row r="18" spans="1:2" x14ac:dyDescent="0.35">
      <c r="A18" t="s">
        <v>17</v>
      </c>
      <c r="B18" t="s">
        <v>127</v>
      </c>
    </row>
    <row r="19" spans="1:2" x14ac:dyDescent="0.35">
      <c r="A19" t="s">
        <v>18</v>
      </c>
      <c r="B19" t="s">
        <v>128</v>
      </c>
    </row>
    <row r="20" spans="1:2" x14ac:dyDescent="0.35">
      <c r="A20" t="s">
        <v>19</v>
      </c>
      <c r="B20" t="s">
        <v>129</v>
      </c>
    </row>
    <row r="21" spans="1:2" x14ac:dyDescent="0.35">
      <c r="A21" t="s">
        <v>20</v>
      </c>
      <c r="B21" t="s">
        <v>130</v>
      </c>
    </row>
    <row r="22" spans="1:2" x14ac:dyDescent="0.35">
      <c r="A22" t="s">
        <v>21</v>
      </c>
      <c r="B22" t="s">
        <v>131</v>
      </c>
    </row>
    <row r="23" spans="1:2" x14ac:dyDescent="0.35">
      <c r="A23" t="s">
        <v>22</v>
      </c>
      <c r="B23" t="s">
        <v>132</v>
      </c>
    </row>
    <row r="24" spans="1:2" x14ac:dyDescent="0.35">
      <c r="A24" t="s">
        <v>23</v>
      </c>
      <c r="B24" t="s">
        <v>133</v>
      </c>
    </row>
    <row r="25" spans="1:2" x14ac:dyDescent="0.35">
      <c r="A25" t="s">
        <v>25</v>
      </c>
      <c r="B25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936D-B178-40DF-8B61-DB4FFC286189}">
  <dimension ref="A1:B29"/>
  <sheetViews>
    <sheetView workbookViewId="0">
      <selection activeCell="A2" sqref="A2:B2"/>
    </sheetView>
  </sheetViews>
  <sheetFormatPr defaultRowHeight="14.5" x14ac:dyDescent="0.35"/>
  <cols>
    <col min="1" max="1" width="18.90625" bestFit="1" customWidth="1"/>
    <col min="2" max="2" width="157.26953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139</v>
      </c>
    </row>
    <row r="8" spans="1:2" x14ac:dyDescent="0.35">
      <c r="A8" t="s">
        <v>6</v>
      </c>
      <c r="B8" t="s">
        <v>140</v>
      </c>
    </row>
    <row r="9" spans="1:2" x14ac:dyDescent="0.35">
      <c r="A9" t="s">
        <v>7</v>
      </c>
      <c r="B9" t="s">
        <v>118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10</v>
      </c>
      <c r="B11" t="s">
        <v>120</v>
      </c>
    </row>
    <row r="12" spans="1:2" x14ac:dyDescent="0.35">
      <c r="A12" t="s">
        <v>11</v>
      </c>
      <c r="B12" t="s">
        <v>121</v>
      </c>
    </row>
    <row r="13" spans="1:2" x14ac:dyDescent="0.35">
      <c r="A13" t="s">
        <v>12</v>
      </c>
      <c r="B13" t="s">
        <v>122</v>
      </c>
    </row>
    <row r="14" spans="1:2" x14ac:dyDescent="0.35">
      <c r="A14" t="s">
        <v>13</v>
      </c>
      <c r="B14" t="s">
        <v>123</v>
      </c>
    </row>
    <row r="15" spans="1:2" x14ac:dyDescent="0.35">
      <c r="A15" t="s">
        <v>14</v>
      </c>
      <c r="B15" t="s">
        <v>124</v>
      </c>
    </row>
    <row r="16" spans="1:2" x14ac:dyDescent="0.35">
      <c r="A16" t="s">
        <v>15</v>
      </c>
      <c r="B16" t="s">
        <v>141</v>
      </c>
    </row>
    <row r="17" spans="1:2" x14ac:dyDescent="0.35">
      <c r="A17" t="s">
        <v>16</v>
      </c>
      <c r="B17" t="s">
        <v>126</v>
      </c>
    </row>
    <row r="18" spans="1:2" x14ac:dyDescent="0.35">
      <c r="A18" t="s">
        <v>17</v>
      </c>
      <c r="B18" t="s">
        <v>127</v>
      </c>
    </row>
    <row r="19" spans="1:2" x14ac:dyDescent="0.35">
      <c r="A19" t="s">
        <v>18</v>
      </c>
      <c r="B19" t="s">
        <v>128</v>
      </c>
    </row>
    <row r="20" spans="1:2" x14ac:dyDescent="0.35">
      <c r="A20" t="s">
        <v>19</v>
      </c>
      <c r="B20" t="s">
        <v>129</v>
      </c>
    </row>
    <row r="21" spans="1:2" x14ac:dyDescent="0.35">
      <c r="A21" t="s">
        <v>20</v>
      </c>
      <c r="B21" t="s">
        <v>130</v>
      </c>
    </row>
    <row r="22" spans="1:2" x14ac:dyDescent="0.35">
      <c r="A22" t="s">
        <v>21</v>
      </c>
      <c r="B22" t="s">
        <v>131</v>
      </c>
    </row>
    <row r="23" spans="1:2" x14ac:dyDescent="0.35">
      <c r="A23" t="s">
        <v>22</v>
      </c>
      <c r="B23" t="s">
        <v>132</v>
      </c>
    </row>
    <row r="24" spans="1:2" x14ac:dyDescent="0.35">
      <c r="A24" t="s">
        <v>23</v>
      </c>
      <c r="B24" t="s">
        <v>133</v>
      </c>
    </row>
    <row r="25" spans="1:2" x14ac:dyDescent="0.35">
      <c r="A25" t="s">
        <v>27</v>
      </c>
      <c r="B25" t="s">
        <v>143</v>
      </c>
    </row>
    <row r="26" spans="1:2" x14ac:dyDescent="0.35">
      <c r="A26" t="s">
        <v>28</v>
      </c>
      <c r="B26" t="s">
        <v>144</v>
      </c>
    </row>
    <row r="27" spans="1:2" x14ac:dyDescent="0.35">
      <c r="A27" t="s">
        <v>29</v>
      </c>
      <c r="B27" t="s">
        <v>145</v>
      </c>
    </row>
    <row r="28" spans="1:2" x14ac:dyDescent="0.35">
      <c r="A28" t="s">
        <v>30</v>
      </c>
      <c r="B28" t="s">
        <v>146</v>
      </c>
    </row>
    <row r="29" spans="1:2" x14ac:dyDescent="0.35">
      <c r="A29" t="s">
        <v>31</v>
      </c>
      <c r="B29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B928-7888-4ADA-89E7-B78724D21819}">
  <dimension ref="A1:B26"/>
  <sheetViews>
    <sheetView workbookViewId="0">
      <selection activeCell="A2" sqref="A2:B2"/>
    </sheetView>
  </sheetViews>
  <sheetFormatPr defaultRowHeight="14.5" x14ac:dyDescent="0.35"/>
  <cols>
    <col min="1" max="1" width="32.7265625" bestFit="1" customWidth="1"/>
    <col min="2" max="2" width="13.26953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148</v>
      </c>
    </row>
    <row r="9" spans="1:2" x14ac:dyDescent="0.35">
      <c r="A9" t="s">
        <v>7</v>
      </c>
      <c r="B9" t="s">
        <v>118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33</v>
      </c>
      <c r="B11" t="s">
        <v>149</v>
      </c>
    </row>
    <row r="12" spans="1:2" x14ac:dyDescent="0.35">
      <c r="A12" t="s">
        <v>34</v>
      </c>
      <c r="B12" t="s">
        <v>150</v>
      </c>
    </row>
    <row r="13" spans="1:2" x14ac:dyDescent="0.35">
      <c r="A13" t="s">
        <v>35</v>
      </c>
      <c r="B13" t="s">
        <v>151</v>
      </c>
    </row>
    <row r="14" spans="1:2" x14ac:dyDescent="0.35">
      <c r="A14" t="s">
        <v>36</v>
      </c>
      <c r="B14" t="s">
        <v>152</v>
      </c>
    </row>
    <row r="15" spans="1:2" x14ac:dyDescent="0.35">
      <c r="A15" t="s">
        <v>37</v>
      </c>
      <c r="B15" t="s">
        <v>153</v>
      </c>
    </row>
    <row r="16" spans="1:2" x14ac:dyDescent="0.35">
      <c r="A16" t="s">
        <v>38</v>
      </c>
      <c r="B16" t="s">
        <v>154</v>
      </c>
    </row>
    <row r="17" spans="1:2" x14ac:dyDescent="0.35">
      <c r="A17" t="s">
        <v>39</v>
      </c>
      <c r="B17" t="s">
        <v>155</v>
      </c>
    </row>
    <row r="18" spans="1:2" x14ac:dyDescent="0.35">
      <c r="A18" t="s">
        <v>40</v>
      </c>
      <c r="B18" t="s">
        <v>156</v>
      </c>
    </row>
    <row r="19" spans="1:2" x14ac:dyDescent="0.35">
      <c r="A19" t="s">
        <v>41</v>
      </c>
      <c r="B19" t="s">
        <v>157</v>
      </c>
    </row>
    <row r="20" spans="1:2" x14ac:dyDescent="0.35">
      <c r="A20" t="s">
        <v>42</v>
      </c>
      <c r="B20" t="s">
        <v>158</v>
      </c>
    </row>
    <row r="21" spans="1:2" x14ac:dyDescent="0.35">
      <c r="A21" t="s">
        <v>43</v>
      </c>
      <c r="B21" t="s">
        <v>159</v>
      </c>
    </row>
    <row r="22" spans="1:2" x14ac:dyDescent="0.35">
      <c r="A22" t="s">
        <v>44</v>
      </c>
      <c r="B22" t="s">
        <v>160</v>
      </c>
    </row>
    <row r="23" spans="1:2" x14ac:dyDescent="0.35">
      <c r="A23" t="s">
        <v>45</v>
      </c>
      <c r="B23" t="s">
        <v>161</v>
      </c>
    </row>
    <row r="24" spans="1:2" x14ac:dyDescent="0.35">
      <c r="A24" t="s">
        <v>61</v>
      </c>
      <c r="B24" t="s">
        <v>162</v>
      </c>
    </row>
    <row r="25" spans="1:2" x14ac:dyDescent="0.35">
      <c r="A25" t="s">
        <v>237</v>
      </c>
      <c r="B25" t="s">
        <v>163</v>
      </c>
    </row>
    <row r="26" spans="1:2" x14ac:dyDescent="0.35">
      <c r="A26" t="s">
        <v>47</v>
      </c>
      <c r="B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9300-753F-4799-9A75-2727ABFC06F8}">
  <dimension ref="A1:B27"/>
  <sheetViews>
    <sheetView workbookViewId="0">
      <selection activeCell="B25" sqref="B25"/>
    </sheetView>
  </sheetViews>
  <sheetFormatPr defaultRowHeight="14.5" x14ac:dyDescent="0.35"/>
  <cols>
    <col min="1" max="1" width="16.54296875" bestFit="1" customWidth="1"/>
    <col min="2" max="2" width="13.26953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148</v>
      </c>
    </row>
    <row r="9" spans="1:2" x14ac:dyDescent="0.35">
      <c r="A9" t="s">
        <v>7</v>
      </c>
      <c r="B9" t="s">
        <v>118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33</v>
      </c>
      <c r="B11" t="s">
        <v>149</v>
      </c>
    </row>
    <row r="12" spans="1:2" x14ac:dyDescent="0.35">
      <c r="A12" t="s">
        <v>49</v>
      </c>
      <c r="B12" t="s">
        <v>165</v>
      </c>
    </row>
    <row r="13" spans="1:2" x14ac:dyDescent="0.35">
      <c r="A13" t="s">
        <v>50</v>
      </c>
      <c r="B13" t="s">
        <v>166</v>
      </c>
    </row>
    <row r="14" spans="1:2" x14ac:dyDescent="0.35">
      <c r="A14" t="s">
        <v>51</v>
      </c>
      <c r="B14" t="s">
        <v>167</v>
      </c>
    </row>
    <row r="15" spans="1:2" x14ac:dyDescent="0.35">
      <c r="A15" t="s">
        <v>52</v>
      </c>
      <c r="B15" t="s">
        <v>168</v>
      </c>
    </row>
    <row r="16" spans="1:2" x14ac:dyDescent="0.35">
      <c r="A16" t="s">
        <v>37</v>
      </c>
      <c r="B16" t="s">
        <v>153</v>
      </c>
    </row>
    <row r="17" spans="1:2" x14ac:dyDescent="0.35">
      <c r="A17" t="s">
        <v>38</v>
      </c>
      <c r="B17" t="s">
        <v>154</v>
      </c>
    </row>
    <row r="18" spans="1:2" x14ac:dyDescent="0.35">
      <c r="A18" t="s">
        <v>53</v>
      </c>
      <c r="B18" t="s">
        <v>169</v>
      </c>
    </row>
    <row r="19" spans="1:2" x14ac:dyDescent="0.35">
      <c r="A19" t="s">
        <v>54</v>
      </c>
      <c r="B19" t="s">
        <v>170</v>
      </c>
    </row>
    <row r="20" spans="1:2" x14ac:dyDescent="0.35">
      <c r="A20" t="s">
        <v>55</v>
      </c>
      <c r="B20" t="s">
        <v>170</v>
      </c>
    </row>
    <row r="21" spans="1:2" x14ac:dyDescent="0.35">
      <c r="A21" t="s">
        <v>56</v>
      </c>
      <c r="B21" t="s">
        <v>171</v>
      </c>
    </row>
    <row r="22" spans="1:2" x14ac:dyDescent="0.35">
      <c r="A22" t="s">
        <v>57</v>
      </c>
      <c r="B22" t="s">
        <v>172</v>
      </c>
    </row>
    <row r="23" spans="1:2" x14ac:dyDescent="0.35">
      <c r="A23" t="s">
        <v>58</v>
      </c>
      <c r="B23" t="s">
        <v>173</v>
      </c>
    </row>
    <row r="24" spans="1:2" x14ac:dyDescent="0.35">
      <c r="A24" t="s">
        <v>59</v>
      </c>
      <c r="B24" t="s">
        <v>174</v>
      </c>
    </row>
    <row r="25" spans="1:2" x14ac:dyDescent="0.35">
      <c r="A25" t="s">
        <v>60</v>
      </c>
      <c r="B25" t="s">
        <v>175</v>
      </c>
    </row>
    <row r="26" spans="1:2" x14ac:dyDescent="0.35">
      <c r="A26" t="s">
        <v>61</v>
      </c>
      <c r="B26" t="s">
        <v>176</v>
      </c>
    </row>
    <row r="27" spans="1:2" x14ac:dyDescent="0.35">
      <c r="A27" t="s">
        <v>238</v>
      </c>
      <c r="B27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1A20-87BC-4952-A45E-467D81D5E3C4}">
  <dimension ref="A1:B28"/>
  <sheetViews>
    <sheetView workbookViewId="0">
      <selection activeCell="B28" sqref="B28"/>
    </sheetView>
  </sheetViews>
  <sheetFormatPr defaultRowHeight="14.5" x14ac:dyDescent="0.35"/>
  <cols>
    <col min="1" max="1" width="18.1796875" bestFit="1" customWidth="1"/>
    <col min="2" max="2" width="13.26953125" bestFit="1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148</v>
      </c>
    </row>
    <row r="9" spans="1:2" x14ac:dyDescent="0.35">
      <c r="A9" t="s">
        <v>7</v>
      </c>
      <c r="B9" t="s">
        <v>118</v>
      </c>
    </row>
    <row r="10" spans="1:2" x14ac:dyDescent="0.35">
      <c r="A10" t="s">
        <v>8</v>
      </c>
      <c r="B10" t="s">
        <v>119</v>
      </c>
    </row>
    <row r="11" spans="1:2" x14ac:dyDescent="0.35">
      <c r="A11" t="s">
        <v>33</v>
      </c>
      <c r="B11" t="s">
        <v>149</v>
      </c>
    </row>
    <row r="12" spans="1:2" x14ac:dyDescent="0.35">
      <c r="A12" t="s">
        <v>62</v>
      </c>
      <c r="B12" t="s">
        <v>177</v>
      </c>
    </row>
    <row r="13" spans="1:2" x14ac:dyDescent="0.35">
      <c r="A13" t="s">
        <v>63</v>
      </c>
      <c r="B13" t="s">
        <v>178</v>
      </c>
    </row>
    <row r="14" spans="1:2" x14ac:dyDescent="0.35">
      <c r="A14" t="s">
        <v>64</v>
      </c>
      <c r="B14" t="s">
        <v>179</v>
      </c>
    </row>
    <row r="15" spans="1:2" x14ac:dyDescent="0.35">
      <c r="A15" t="s">
        <v>65</v>
      </c>
      <c r="B15" t="s">
        <v>180</v>
      </c>
    </row>
    <row r="16" spans="1:2" x14ac:dyDescent="0.35">
      <c r="A16" t="s">
        <v>66</v>
      </c>
      <c r="B16" t="s">
        <v>181</v>
      </c>
    </row>
    <row r="17" spans="1:2" x14ac:dyDescent="0.35">
      <c r="A17" t="s">
        <v>67</v>
      </c>
      <c r="B17" t="s">
        <v>181</v>
      </c>
    </row>
    <row r="18" spans="1:2" x14ac:dyDescent="0.35">
      <c r="A18" t="s">
        <v>38</v>
      </c>
      <c r="B18" t="s">
        <v>182</v>
      </c>
    </row>
    <row r="19" spans="1:2" x14ac:dyDescent="0.35">
      <c r="A19" t="s">
        <v>28</v>
      </c>
      <c r="B19" t="s">
        <v>144</v>
      </c>
    </row>
    <row r="20" spans="1:2" x14ac:dyDescent="0.35">
      <c r="A20" t="s">
        <v>29</v>
      </c>
      <c r="B20" t="s">
        <v>145</v>
      </c>
    </row>
    <row r="21" spans="1:2" x14ac:dyDescent="0.35">
      <c r="A21" t="s">
        <v>68</v>
      </c>
      <c r="B21" t="s">
        <v>183</v>
      </c>
    </row>
    <row r="22" spans="1:2" x14ac:dyDescent="0.35">
      <c r="A22" t="s">
        <v>69</v>
      </c>
      <c r="B22" t="s">
        <v>184</v>
      </c>
    </row>
    <row r="23" spans="1:2" x14ac:dyDescent="0.35">
      <c r="A23" t="s">
        <v>70</v>
      </c>
      <c r="B23" t="s">
        <v>185</v>
      </c>
    </row>
    <row r="24" spans="1:2" x14ac:dyDescent="0.35">
      <c r="A24" t="s">
        <v>37</v>
      </c>
      <c r="B24" t="s">
        <v>153</v>
      </c>
    </row>
    <row r="25" spans="1:2" x14ac:dyDescent="0.35">
      <c r="A25" t="s">
        <v>71</v>
      </c>
      <c r="B25" t="s">
        <v>186</v>
      </c>
    </row>
    <row r="26" spans="1:2" x14ac:dyDescent="0.35">
      <c r="A26" t="s">
        <v>61</v>
      </c>
      <c r="B26" t="s">
        <v>162</v>
      </c>
    </row>
    <row r="27" spans="1:2" x14ac:dyDescent="0.35">
      <c r="A27" t="s">
        <v>238</v>
      </c>
      <c r="B27" t="s">
        <v>187</v>
      </c>
    </row>
    <row r="28" spans="1:2" x14ac:dyDescent="0.35">
      <c r="A28" t="s">
        <v>53</v>
      </c>
      <c r="B28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831E-998A-4B82-88E4-68E0EB614A44}">
  <dimension ref="A1:B31"/>
  <sheetViews>
    <sheetView topLeftCell="A4" workbookViewId="0">
      <selection activeCell="A4" sqref="A4"/>
    </sheetView>
  </sheetViews>
  <sheetFormatPr defaultRowHeight="14.5" x14ac:dyDescent="0.35"/>
  <cols>
    <col min="1" max="1" width="20.7265625" bestFit="1" customWidth="1"/>
    <col min="2" max="2" width="54.36328125" customWidth="1"/>
  </cols>
  <sheetData>
    <row r="1" spans="1:2" x14ac:dyDescent="0.35">
      <c r="A1" t="s">
        <v>135</v>
      </c>
      <c r="B1" t="s">
        <v>136</v>
      </c>
    </row>
    <row r="2" spans="1:2" x14ac:dyDescent="0.35">
      <c r="A2" t="s">
        <v>260</v>
      </c>
      <c r="B2" t="s">
        <v>261</v>
      </c>
    </row>
    <row r="3" spans="1:2" x14ac:dyDescent="0.35">
      <c r="A3" t="s">
        <v>1</v>
      </c>
      <c r="B3" t="s">
        <v>112</v>
      </c>
    </row>
    <row r="4" spans="1:2" x14ac:dyDescent="0.35">
      <c r="A4" t="s">
        <v>2</v>
      </c>
      <c r="B4" t="s">
        <v>113</v>
      </c>
    </row>
    <row r="5" spans="1:2" x14ac:dyDescent="0.35">
      <c r="A5" t="s">
        <v>3</v>
      </c>
      <c r="B5" t="s">
        <v>114</v>
      </c>
    </row>
    <row r="6" spans="1:2" x14ac:dyDescent="0.35">
      <c r="A6" t="s">
        <v>4</v>
      </c>
      <c r="B6" t="s">
        <v>115</v>
      </c>
    </row>
    <row r="7" spans="1:2" x14ac:dyDescent="0.35">
      <c r="A7" t="s">
        <v>5</v>
      </c>
      <c r="B7" t="s">
        <v>116</v>
      </c>
    </row>
    <row r="8" spans="1:2" x14ac:dyDescent="0.35">
      <c r="A8" t="s">
        <v>6</v>
      </c>
      <c r="B8" t="s">
        <v>239</v>
      </c>
    </row>
    <row r="9" spans="1:2" x14ac:dyDescent="0.35">
      <c r="A9" t="s">
        <v>7</v>
      </c>
      <c r="B9" t="s">
        <v>240</v>
      </c>
    </row>
    <row r="10" spans="1:2" x14ac:dyDescent="0.35">
      <c r="A10" t="s">
        <v>33</v>
      </c>
      <c r="B10" t="s">
        <v>149</v>
      </c>
    </row>
    <row r="11" spans="1:2" x14ac:dyDescent="0.35">
      <c r="A11" t="s">
        <v>74</v>
      </c>
      <c r="B11" t="s">
        <v>241</v>
      </c>
    </row>
    <row r="12" spans="1:2" x14ac:dyDescent="0.35">
      <c r="A12" t="s">
        <v>75</v>
      </c>
      <c r="B12" t="s">
        <v>242</v>
      </c>
    </row>
    <row r="13" spans="1:2" x14ac:dyDescent="0.35">
      <c r="A13" t="s">
        <v>76</v>
      </c>
      <c r="B13" t="s">
        <v>243</v>
      </c>
    </row>
    <row r="14" spans="1:2" x14ac:dyDescent="0.35">
      <c r="A14" t="s">
        <v>77</v>
      </c>
      <c r="B14" t="s">
        <v>244</v>
      </c>
    </row>
    <row r="15" spans="1:2" x14ac:dyDescent="0.35">
      <c r="A15" t="s">
        <v>78</v>
      </c>
      <c r="B15" t="s">
        <v>245</v>
      </c>
    </row>
    <row r="16" spans="1:2" x14ac:dyDescent="0.35">
      <c r="A16" t="s">
        <v>79</v>
      </c>
      <c r="B16" t="s">
        <v>245</v>
      </c>
    </row>
    <row r="17" spans="1:2" x14ac:dyDescent="0.35">
      <c r="A17" t="s">
        <v>80</v>
      </c>
      <c r="B17" t="s">
        <v>246</v>
      </c>
    </row>
    <row r="18" spans="1:2" x14ac:dyDescent="0.35">
      <c r="A18" t="s">
        <v>81</v>
      </c>
      <c r="B18" t="s">
        <v>247</v>
      </c>
    </row>
    <row r="19" spans="1:2" x14ac:dyDescent="0.35">
      <c r="A19" t="s">
        <v>82</v>
      </c>
      <c r="B19" t="s">
        <v>248</v>
      </c>
    </row>
    <row r="20" spans="1:2" x14ac:dyDescent="0.35">
      <c r="A20" t="s">
        <v>83</v>
      </c>
      <c r="B20" t="s">
        <v>249</v>
      </c>
    </row>
    <row r="21" spans="1:2" x14ac:dyDescent="0.35">
      <c r="A21" t="s">
        <v>84</v>
      </c>
      <c r="B21" t="s">
        <v>250</v>
      </c>
    </row>
    <row r="22" spans="1:2" x14ac:dyDescent="0.35">
      <c r="A22" t="s">
        <v>85</v>
      </c>
      <c r="B22" t="s">
        <v>251</v>
      </c>
    </row>
    <row r="23" spans="1:2" x14ac:dyDescent="0.35">
      <c r="A23" t="s">
        <v>86</v>
      </c>
      <c r="B23" t="s">
        <v>252</v>
      </c>
    </row>
    <row r="24" spans="1:2" x14ac:dyDescent="0.35">
      <c r="A24" t="s">
        <v>87</v>
      </c>
      <c r="B24" t="s">
        <v>253</v>
      </c>
    </row>
    <row r="25" spans="1:2" x14ac:dyDescent="0.35">
      <c r="A25" t="s">
        <v>37</v>
      </c>
      <c r="B25" t="s">
        <v>153</v>
      </c>
    </row>
    <row r="26" spans="1:2" x14ac:dyDescent="0.35">
      <c r="A26" t="s">
        <v>38</v>
      </c>
      <c r="B26" t="s">
        <v>254</v>
      </c>
    </row>
    <row r="27" spans="1:2" x14ac:dyDescent="0.35">
      <c r="A27" t="s">
        <v>88</v>
      </c>
      <c r="B27" t="s">
        <v>255</v>
      </c>
    </row>
    <row r="28" spans="1:2" x14ac:dyDescent="0.35">
      <c r="A28" t="s">
        <v>89</v>
      </c>
      <c r="B28" t="s">
        <v>256</v>
      </c>
    </row>
    <row r="29" spans="1:2" x14ac:dyDescent="0.35">
      <c r="A29" t="s">
        <v>90</v>
      </c>
      <c r="B29" t="s">
        <v>257</v>
      </c>
    </row>
    <row r="30" spans="1:2" x14ac:dyDescent="0.35">
      <c r="A30" t="s">
        <v>91</v>
      </c>
      <c r="B30" t="s">
        <v>258</v>
      </c>
    </row>
    <row r="31" spans="1:2" x14ac:dyDescent="0.35">
      <c r="A31" t="s">
        <v>92</v>
      </c>
      <c r="B31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kampany_statisztika</vt:lpstr>
      <vt:lpstr>valtozo_lista</vt:lpstr>
      <vt:lpstr>K1</vt:lpstr>
      <vt:lpstr>K2</vt:lpstr>
      <vt:lpstr>K3</vt:lpstr>
      <vt:lpstr>K4</vt:lpstr>
      <vt:lpstr>K5</vt:lpstr>
      <vt:lpstr>K6</vt:lpstr>
      <vt:lpstr>K7</vt:lpstr>
      <vt:lpstr>K8</vt:lpstr>
      <vt:lpstr>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Pancza Judit</dc:creator>
  <cp:lastModifiedBy>Pancza Judit</cp:lastModifiedBy>
  <dcterms:created xsi:type="dcterms:W3CDTF">2026-06-12T14:11:43Z</dcterms:created>
  <dcterms:modified xsi:type="dcterms:W3CDTF">2026-06-16T10:24:33Z</dcterms:modified>
</cp:coreProperties>
</file>